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rm244\Documents\112案子\0825_10戶標租\"/>
    </mc:Choice>
  </mc:AlternateContent>
  <bookViews>
    <workbookView xWindow="0" yWindow="0" windowWidth="2160" windowHeight="0"/>
  </bookViews>
  <sheets>
    <sheet name="標租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4" i="1"/>
  <c r="G5" i="1"/>
  <c r="G6" i="1"/>
  <c r="G7" i="1"/>
  <c r="G8" i="1"/>
  <c r="G9" i="1"/>
  <c r="G10" i="1"/>
  <c r="G11" i="1"/>
  <c r="G12" i="1"/>
  <c r="G13" i="1"/>
  <c r="G4" i="1"/>
</calcChain>
</file>

<file path=xl/sharedStrings.xml><?xml version="1.0" encoding="utf-8"?>
<sst xmlns="http://schemas.openxmlformats.org/spreadsheetml/2006/main" count="73" uniqueCount="40">
  <si>
    <t>標號</t>
    <phoneticPr fontId="1" type="noConversion"/>
  </si>
  <si>
    <t>地址</t>
    <phoneticPr fontId="1" type="noConversion"/>
  </si>
  <si>
    <t>押標金(元)</t>
    <phoneticPr fontId="1" type="noConversion"/>
  </si>
  <si>
    <t>租期</t>
    <phoneticPr fontId="1" type="noConversion"/>
  </si>
  <si>
    <t>備註</t>
    <phoneticPr fontId="1" type="noConversion"/>
  </si>
  <si>
    <t>附表</t>
    <phoneticPr fontId="1" type="noConversion"/>
  </si>
  <si>
    <t>社區名稱</t>
    <phoneticPr fontId="1" type="noConversion"/>
  </si>
  <si>
    <t>格局</t>
    <phoneticPr fontId="1" type="noConversion"/>
  </si>
  <si>
    <t>有無附停車位</t>
    <phoneticPr fontId="1" type="noConversion"/>
  </si>
  <si>
    <r>
      <t>(一)前項面積以訂立本契約當時建物</t>
    </r>
    <r>
      <rPr>
        <sz val="12"/>
        <color rgb="FFFF0000"/>
        <rFont val="標楷體"/>
        <family val="4"/>
        <charset val="136"/>
      </rPr>
      <t>所有權狀所載為準</t>
    </r>
    <r>
      <rPr>
        <sz val="12"/>
        <color theme="1"/>
        <rFont val="標楷體"/>
        <family val="4"/>
        <charset val="136"/>
      </rPr>
      <t>(包含大公、小公、陽臺及花臺)。</t>
    </r>
    <phoneticPr fontId="1" type="noConversion"/>
  </si>
  <si>
    <t>(二)前項房屋管理費請依社區管理委員會訂定為準</t>
    <phoneticPr fontId="1" type="noConversion"/>
  </si>
  <si>
    <t>月租金底價(元)</t>
    <phoneticPr fontId="1" type="noConversion"/>
  </si>
  <si>
    <t>成功路二段115巷7號8樓之1</t>
  </si>
  <si>
    <t>成功路二段115巷7號9樓之1</t>
  </si>
  <si>
    <t>成功路二段115巷7號10樓之1</t>
  </si>
  <si>
    <t>成功路二段115巷7號11樓之1</t>
  </si>
  <si>
    <t>伯特利-光之寓所</t>
    <phoneticPr fontId="1" type="noConversion"/>
  </si>
  <si>
    <t>3房2廳2衛</t>
  </si>
  <si>
    <t>登記面積
(平方公尺)</t>
    <phoneticPr fontId="1" type="noConversion"/>
  </si>
  <si>
    <t>登記面積
(坪)</t>
    <phoneticPr fontId="1" type="noConversion"/>
  </si>
  <si>
    <t>3年</t>
    <phoneticPr fontId="1" type="noConversion"/>
  </si>
  <si>
    <t>附1平面車位</t>
    <phoneticPr fontId="1" type="noConversion"/>
  </si>
  <si>
    <t>天花板管線外露</t>
    <phoneticPr fontId="1" type="noConversion"/>
  </si>
  <si>
    <t>東新街62號</t>
  </si>
  <si>
    <t>皇鼎一品</t>
    <phoneticPr fontId="1" type="noConversion"/>
  </si>
  <si>
    <t>型態</t>
    <phoneticPr fontId="1" type="noConversion"/>
  </si>
  <si>
    <t>住宅</t>
    <phoneticPr fontId="1" type="noConversion"/>
  </si>
  <si>
    <t>店面</t>
    <phoneticPr fontId="1" type="noConversion"/>
  </si>
  <si>
    <t>內湖路一段300號6樓</t>
  </si>
  <si>
    <t>內湖路一段300號10樓之1</t>
  </si>
  <si>
    <t>內湖路一段300號10樓之3</t>
  </si>
  <si>
    <t>福德一路196號8樓</t>
  </si>
  <si>
    <t>福德一路196號10樓之5</t>
  </si>
  <si>
    <t>商辦</t>
    <phoneticPr fontId="1" type="noConversion"/>
  </si>
  <si>
    <t>福德ONE</t>
    <phoneticPr fontId="1" type="noConversion"/>
  </si>
  <si>
    <t>西湖大樓</t>
    <phoneticPr fontId="1" type="noConversion"/>
  </si>
  <si>
    <t>2房2廳1衛</t>
    <phoneticPr fontId="1" type="noConversion"/>
  </si>
  <si>
    <t>附1平面車位2機車位</t>
    <phoneticPr fontId="1" type="noConversion"/>
  </si>
  <si>
    <t>如需車位另租2,500</t>
    <phoneticPr fontId="1" type="noConversion"/>
  </si>
  <si>
    <t>行政院農業委員會農田水利署七星管理處經管房屋公開標租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</si>
</sst>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-* #,##0_-;\-* #,##0_-;_-* &quot;-&quot;??_-;_-@_-"/>
    <numFmt numFmtId="177" formatCode="#,##0_);[Red]\(#,##0\)"/>
    <numFmt numFmtId="178" formatCode="0.00_);[Red]\(0.00\)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78" fontId="2" fillId="0" borderId="5" xfId="0" applyNumberFormat="1" applyFont="1" applyBorder="1" applyAlignment="1">
      <alignment vertical="center" wrapText="1"/>
    </xf>
    <xf numFmtId="178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5" xfId="0" applyNumberFormat="1" applyFont="1" applyBorder="1">
      <alignment vertical="center"/>
    </xf>
    <xf numFmtId="0" fontId="2" fillId="0" borderId="5" xfId="0" applyFont="1" applyBorder="1">
      <alignment vertical="center"/>
    </xf>
    <xf numFmtId="3" fontId="3" fillId="0" borderId="5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8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>
      <alignment vertical="center"/>
    </xf>
    <xf numFmtId="176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H11" sqref="H11"/>
    </sheetView>
  </sheetViews>
  <sheetFormatPr defaultRowHeight="16.5" x14ac:dyDescent="0.25"/>
  <cols>
    <col min="1" max="1" width="6.625" style="1" customWidth="1"/>
    <col min="2" max="2" width="7.5" style="1" customWidth="1"/>
    <col min="3" max="3" width="17.125" style="1" customWidth="1"/>
    <col min="4" max="4" width="31.125" style="1" customWidth="1"/>
    <col min="5" max="5" width="19.125" style="1" customWidth="1"/>
    <col min="6" max="6" width="11.875" style="3" customWidth="1"/>
    <col min="7" max="7" width="11.875" style="4" customWidth="1"/>
    <col min="8" max="8" width="17.625" style="2" customWidth="1"/>
    <col min="9" max="9" width="13.875" style="2" customWidth="1"/>
    <col min="10" max="10" width="8.75" style="1" customWidth="1"/>
    <col min="11" max="11" width="20.125" style="1" customWidth="1"/>
    <col min="12" max="12" width="19.5" style="5" customWidth="1"/>
    <col min="13" max="16384" width="9" style="1"/>
  </cols>
  <sheetData>
    <row r="1" spans="1:12" ht="27" customHeight="1" x14ac:dyDescent="0.25">
      <c r="D1" s="1" t="s">
        <v>5</v>
      </c>
    </row>
    <row r="2" spans="1:12" ht="31.5" customHeight="1" x14ac:dyDescent="0.25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26" customFormat="1" ht="39.75" customHeight="1" x14ac:dyDescent="0.25">
      <c r="A3" s="24" t="s">
        <v>0</v>
      </c>
      <c r="B3" s="24" t="s">
        <v>25</v>
      </c>
      <c r="C3" s="24" t="s">
        <v>6</v>
      </c>
      <c r="D3" s="24" t="s">
        <v>1</v>
      </c>
      <c r="E3" s="24" t="s">
        <v>7</v>
      </c>
      <c r="F3" s="25" t="s">
        <v>18</v>
      </c>
      <c r="G3" s="25" t="s">
        <v>19</v>
      </c>
      <c r="H3" s="24" t="s">
        <v>11</v>
      </c>
      <c r="I3" s="24" t="s">
        <v>2</v>
      </c>
      <c r="J3" s="24" t="s">
        <v>3</v>
      </c>
      <c r="K3" s="24" t="s">
        <v>8</v>
      </c>
      <c r="L3" s="13" t="s">
        <v>4</v>
      </c>
    </row>
    <row r="4" spans="1:12" ht="26.25" customHeight="1" x14ac:dyDescent="0.25">
      <c r="A4" s="7">
        <v>1</v>
      </c>
      <c r="B4" s="7" t="s">
        <v>26</v>
      </c>
      <c r="C4" s="7" t="s">
        <v>16</v>
      </c>
      <c r="D4" s="8" t="s">
        <v>12</v>
      </c>
      <c r="E4" s="8" t="s">
        <v>17</v>
      </c>
      <c r="F4" s="8">
        <v>161.15</v>
      </c>
      <c r="G4" s="10">
        <f>F4*0.3025</f>
        <v>48.747875000000001</v>
      </c>
      <c r="H4" s="23">
        <v>52000</v>
      </c>
      <c r="I4" s="11">
        <f>H4</f>
        <v>52000</v>
      </c>
      <c r="J4" s="7" t="s">
        <v>20</v>
      </c>
      <c r="K4" s="8" t="s">
        <v>21</v>
      </c>
      <c r="L4" s="12"/>
    </row>
    <row r="5" spans="1:12" ht="26.25" customHeight="1" x14ac:dyDescent="0.25">
      <c r="A5" s="7">
        <v>2</v>
      </c>
      <c r="B5" s="7" t="s">
        <v>26</v>
      </c>
      <c r="C5" s="7" t="s">
        <v>16</v>
      </c>
      <c r="D5" s="8" t="s">
        <v>13</v>
      </c>
      <c r="E5" s="8" t="s">
        <v>17</v>
      </c>
      <c r="F5" s="8">
        <v>161.15</v>
      </c>
      <c r="G5" s="10">
        <f t="shared" ref="G5:G13" si="0">F5*0.3025</f>
        <v>48.747875000000001</v>
      </c>
      <c r="H5" s="23">
        <v>53000</v>
      </c>
      <c r="I5" s="11">
        <f t="shared" ref="I5:I13" si="1">H5</f>
        <v>53000</v>
      </c>
      <c r="J5" s="7" t="s">
        <v>20</v>
      </c>
      <c r="K5" s="8" t="s">
        <v>21</v>
      </c>
      <c r="L5" s="13"/>
    </row>
    <row r="6" spans="1:12" ht="26.25" customHeight="1" x14ac:dyDescent="0.25">
      <c r="A6" s="7">
        <v>3</v>
      </c>
      <c r="B6" s="7" t="s">
        <v>26</v>
      </c>
      <c r="C6" s="7" t="s">
        <v>16</v>
      </c>
      <c r="D6" s="8" t="s">
        <v>14</v>
      </c>
      <c r="E6" s="8" t="s">
        <v>17</v>
      </c>
      <c r="F6" s="8">
        <v>161.15</v>
      </c>
      <c r="G6" s="10">
        <f t="shared" si="0"/>
        <v>48.747875000000001</v>
      </c>
      <c r="H6" s="23">
        <v>53000</v>
      </c>
      <c r="I6" s="11">
        <f t="shared" si="1"/>
        <v>53000</v>
      </c>
      <c r="J6" s="7" t="s">
        <v>20</v>
      </c>
      <c r="K6" s="8" t="s">
        <v>21</v>
      </c>
      <c r="L6" s="12"/>
    </row>
    <row r="7" spans="1:12" ht="26.25" customHeight="1" x14ac:dyDescent="0.25">
      <c r="A7" s="7">
        <v>4</v>
      </c>
      <c r="B7" s="7" t="s">
        <v>26</v>
      </c>
      <c r="C7" s="7" t="s">
        <v>16</v>
      </c>
      <c r="D7" s="8" t="s">
        <v>15</v>
      </c>
      <c r="E7" s="8" t="s">
        <v>17</v>
      </c>
      <c r="F7" s="8">
        <v>161.11000000000001</v>
      </c>
      <c r="G7" s="10">
        <f t="shared" si="0"/>
        <v>48.735775000000004</v>
      </c>
      <c r="H7" s="23">
        <v>49000</v>
      </c>
      <c r="I7" s="11">
        <f t="shared" si="1"/>
        <v>49000</v>
      </c>
      <c r="J7" s="7" t="s">
        <v>20</v>
      </c>
      <c r="K7" s="8" t="s">
        <v>21</v>
      </c>
      <c r="L7" s="12" t="s">
        <v>22</v>
      </c>
    </row>
    <row r="8" spans="1:12" ht="26.25" customHeight="1" x14ac:dyDescent="0.25">
      <c r="A8" s="7">
        <v>5</v>
      </c>
      <c r="B8" s="7" t="s">
        <v>27</v>
      </c>
      <c r="C8" s="15" t="s">
        <v>24</v>
      </c>
      <c r="D8" s="15" t="s">
        <v>23</v>
      </c>
      <c r="E8" s="17"/>
      <c r="F8" s="9">
        <v>158.43</v>
      </c>
      <c r="G8" s="10">
        <f t="shared" si="0"/>
        <v>47.925075</v>
      </c>
      <c r="H8" s="23">
        <v>95000</v>
      </c>
      <c r="I8" s="11">
        <f t="shared" si="1"/>
        <v>95000</v>
      </c>
      <c r="J8" s="7" t="s">
        <v>20</v>
      </c>
      <c r="K8" s="8" t="s">
        <v>21</v>
      </c>
      <c r="L8" s="12"/>
    </row>
    <row r="9" spans="1:12" ht="26.25" customHeight="1" x14ac:dyDescent="0.25">
      <c r="A9" s="7">
        <v>6</v>
      </c>
      <c r="B9" s="7" t="s">
        <v>33</v>
      </c>
      <c r="C9" s="7" t="s">
        <v>35</v>
      </c>
      <c r="D9" s="8" t="s">
        <v>28</v>
      </c>
      <c r="E9" s="17"/>
      <c r="F9" s="8">
        <v>235.17</v>
      </c>
      <c r="G9" s="10">
        <f t="shared" si="0"/>
        <v>71.138925</v>
      </c>
      <c r="H9" s="23">
        <v>96180</v>
      </c>
      <c r="I9" s="11">
        <f t="shared" si="1"/>
        <v>96180</v>
      </c>
      <c r="J9" s="7" t="s">
        <v>20</v>
      </c>
      <c r="K9" s="8" t="s">
        <v>37</v>
      </c>
      <c r="L9" s="12"/>
    </row>
    <row r="10" spans="1:12" ht="26.25" customHeight="1" x14ac:dyDescent="0.25">
      <c r="A10" s="7">
        <v>7</v>
      </c>
      <c r="B10" s="7" t="s">
        <v>33</v>
      </c>
      <c r="C10" s="7" t="s">
        <v>35</v>
      </c>
      <c r="D10" s="8" t="s">
        <v>29</v>
      </c>
      <c r="E10" s="17"/>
      <c r="F10" s="8">
        <v>263.29000000000002</v>
      </c>
      <c r="G10" s="10">
        <f t="shared" si="0"/>
        <v>79.645225000000011</v>
      </c>
      <c r="H10" s="16">
        <v>109831</v>
      </c>
      <c r="I10" s="11">
        <f t="shared" si="1"/>
        <v>109831</v>
      </c>
      <c r="J10" s="7" t="s">
        <v>20</v>
      </c>
      <c r="K10" s="8" t="s">
        <v>37</v>
      </c>
      <c r="L10" s="12"/>
    </row>
    <row r="11" spans="1:12" ht="26.25" customHeight="1" x14ac:dyDescent="0.25">
      <c r="A11" s="7">
        <v>8</v>
      </c>
      <c r="B11" s="7" t="s">
        <v>33</v>
      </c>
      <c r="C11" s="7" t="s">
        <v>35</v>
      </c>
      <c r="D11" s="8" t="s">
        <v>30</v>
      </c>
      <c r="E11" s="17"/>
      <c r="F11" s="8">
        <v>249.51</v>
      </c>
      <c r="G11" s="10">
        <f t="shared" si="0"/>
        <v>75.476774999999989</v>
      </c>
      <c r="H11" s="16">
        <v>104083</v>
      </c>
      <c r="I11" s="11">
        <f t="shared" si="1"/>
        <v>104083</v>
      </c>
      <c r="J11" s="7" t="s">
        <v>20</v>
      </c>
      <c r="K11" s="8" t="s">
        <v>37</v>
      </c>
      <c r="L11" s="14"/>
    </row>
    <row r="12" spans="1:12" ht="26.25" customHeight="1" x14ac:dyDescent="0.25">
      <c r="A12" s="7">
        <v>9</v>
      </c>
      <c r="B12" s="7" t="s">
        <v>26</v>
      </c>
      <c r="C12" s="7" t="s">
        <v>34</v>
      </c>
      <c r="D12" s="8" t="s">
        <v>31</v>
      </c>
      <c r="E12" s="8" t="s">
        <v>36</v>
      </c>
      <c r="F12" s="8">
        <v>70.58</v>
      </c>
      <c r="G12" s="10">
        <f t="shared" si="0"/>
        <v>21.350449999999999</v>
      </c>
      <c r="H12" s="16">
        <v>19000</v>
      </c>
      <c r="I12" s="11">
        <f t="shared" si="1"/>
        <v>19000</v>
      </c>
      <c r="J12" s="7" t="s">
        <v>20</v>
      </c>
      <c r="K12" s="8" t="s">
        <v>38</v>
      </c>
      <c r="L12" s="12"/>
    </row>
    <row r="13" spans="1:12" ht="26.25" customHeight="1" x14ac:dyDescent="0.25">
      <c r="A13" s="6">
        <v>10</v>
      </c>
      <c r="B13" s="6" t="s">
        <v>26</v>
      </c>
      <c r="C13" s="6" t="s">
        <v>34</v>
      </c>
      <c r="D13" s="18" t="s">
        <v>32</v>
      </c>
      <c r="E13" s="18" t="s">
        <v>17</v>
      </c>
      <c r="F13" s="18">
        <v>103</v>
      </c>
      <c r="G13" s="19">
        <f t="shared" si="0"/>
        <v>31.157499999999999</v>
      </c>
      <c r="H13" s="20">
        <v>27500</v>
      </c>
      <c r="I13" s="21">
        <f t="shared" si="1"/>
        <v>27500</v>
      </c>
      <c r="J13" s="6" t="s">
        <v>20</v>
      </c>
      <c r="K13" s="18" t="s">
        <v>38</v>
      </c>
      <c r="L13" s="22"/>
    </row>
    <row r="14" spans="1:12" ht="21" customHeight="1" x14ac:dyDescent="0.25">
      <c r="A14" s="30" t="s">
        <v>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</row>
    <row r="15" spans="1:12" x14ac:dyDescent="0.25">
      <c r="A15" s="27" t="s">
        <v>10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9"/>
    </row>
  </sheetData>
  <mergeCells count="3">
    <mergeCell ref="A15:L15"/>
    <mergeCell ref="A14:L14"/>
    <mergeCell ref="A2:L2"/>
  </mergeCells>
  <phoneticPr fontId="1" type="noConversion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標租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林慶吉</dc:creator>
  <cp:lastModifiedBy>陳科銘</cp:lastModifiedBy>
  <cp:lastPrinted>2023-08-16T07:29:30Z</cp:lastPrinted>
  <dcterms:created xsi:type="dcterms:W3CDTF">2020-12-09T06:14:53Z</dcterms:created>
  <dcterms:modified xsi:type="dcterms:W3CDTF">2023-08-16T07:29:31Z</dcterms:modified>
</cp:coreProperties>
</file>